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ВФЭГ\"/>
    </mc:Choice>
  </mc:AlternateContent>
  <bookViews>
    <workbookView xWindow="0" yWindow="0" windowWidth="19200" windowHeight="12180"/>
  </bookViews>
  <sheets>
    <sheet name="Образец" sheetId="2" r:id="rId1"/>
    <sheet name="Справочн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86" i="2" l="1"/>
</calcChain>
</file>

<file path=xl/comments1.xml><?xml version="1.0" encoding="utf-8"?>
<comments xmlns="http://schemas.openxmlformats.org/spreadsheetml/2006/main">
  <authors>
    <author>Stealth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<sst xmlns="http://schemas.openxmlformats.org/spreadsheetml/2006/main" count="139" uniqueCount="109">
  <si>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</si>
  <si>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</si>
  <si>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</si>
  <si>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</si>
  <si>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</si>
  <si>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</si>
  <si>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</si>
  <si>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</si>
  <si>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</si>
  <si>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</si>
  <si>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</si>
  <si>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</si>
  <si>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</si>
  <si>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</si>
  <si>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</si>
  <si>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</si>
  <si>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</si>
  <si>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</si>
  <si>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</si>
  <si>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</si>
  <si>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</si>
  <si>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</si>
  <si>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</si>
  <si>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</si>
  <si>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</si>
  <si>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</si>
  <si>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</si>
  <si>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</si>
  <si>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</si>
  <si>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</si>
  <si>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</si>
  <si>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</si>
  <si>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</si>
  <si>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</si>
  <si>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</si>
  <si>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</si>
  <si>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</si>
  <si>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</si>
  <si>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</si>
  <si>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</si>
  <si>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</si>
  <si>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</si>
  <si>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</si>
  <si>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</si>
  <si>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</si>
  <si>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</si>
  <si>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</si>
  <si>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</si>
  <si>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</si>
  <si>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</si>
  <si>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</si>
  <si>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</si>
  <si>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</si>
  <si>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</si>
  <si>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</si>
  <si>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</si>
  <si>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</si>
  <si>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</si>
  <si>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</si>
  <si>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</si>
  <si>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</si>
  <si>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</si>
  <si>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</si>
  <si>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</si>
  <si>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</si>
  <si>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</si>
  <si>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</si>
  <si>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</si>
  <si>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</si>
  <si>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</si>
  <si>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</si>
  <si>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</si>
  <si>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</si>
  <si>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children 8-10 years</t>
  </si>
  <si>
    <t>children 10-12 years</t>
  </si>
  <si>
    <t>children 12-14 years</t>
  </si>
  <si>
    <t>juniors</t>
  </si>
  <si>
    <t>seniors</t>
  </si>
  <si>
    <t>students</t>
  </si>
  <si>
    <t>juniors (short program)</t>
  </si>
  <si>
    <t>seniors (short program)</t>
  </si>
  <si>
    <t>Competitions</t>
  </si>
  <si>
    <t>Наименование соревнований</t>
  </si>
  <si>
    <t>Станция отправления</t>
  </si>
  <si>
    <t>Станция прибытия</t>
  </si>
  <si>
    <t>Откуда (город отправления)</t>
  </si>
  <si>
    <t>Вид транспорта</t>
  </si>
  <si>
    <t>Данные для KSIS</t>
  </si>
  <si>
    <t>Международный турнир «ACADEMIC CUP», София, 06.03.2019 - 08.03.2019</t>
  </si>
  <si>
    <t>Международный турнир «МИСС ВАЛЕНТИН», Тарту, 28.02.2019 - 03.03.2019</t>
  </si>
  <si>
    <t>Международный турнир «MALL KALVE MEMORIAL CUP 2019», Таллин, 26.01.2019 - 27.01.2019</t>
  </si>
  <si>
    <t>Открытый чемпионат г. Таллина, Таллин, 26.01.2019 - 27.01.2019</t>
  </si>
  <si>
    <t>Международный турнир «AGG DENMARK OPEN 2019», Соро, 30.03.2019 - 31.03.2019</t>
  </si>
  <si>
    <t>Международный турнир (The 4th Four Continents Championships in AGG), Сингапур, 01.04.2019 - 04.04.2019</t>
  </si>
  <si>
    <t>Международный турнир (Cartagena Children Trophy), Картахена, 16.05.2019 - 19.05.2019</t>
  </si>
  <si>
    <t>Международный турнир, Афины, 17.10.2019 - 20.10.2019</t>
  </si>
  <si>
    <t>Международный турнир, Будапешт, 22.11.2019 - 24.11.2019</t>
  </si>
  <si>
    <t>children 8-10 years (short program)</t>
  </si>
  <si>
    <t>children 10-12 years (short program)</t>
  </si>
  <si>
    <t>children 12-14 years (short program)</t>
  </si>
  <si>
    <t>Международный турнир «PNV CUP», Хельсинки, 03.05.2019 - 05.05.2019</t>
  </si>
  <si>
    <t>I этап Кубка мира, София, 07.03.2019 - 10.03.2019</t>
  </si>
  <si>
    <t>Чемпионат мира по эстетической гимнастике, Картахена, 16.05.2019 - 20.05.2019</t>
  </si>
  <si>
    <t>II этап Кубка мира, Сингапур, 01.04.2019 - 04.04.2019</t>
  </si>
  <si>
    <t>III этап Кубка мира, Афины, 17.10.2019 - 20.10.2019</t>
  </si>
  <si>
    <t>Финальный этап Кубка мира, Будапешт, 22.11.2019 - 24.11.2019</t>
  </si>
  <si>
    <t>Версия 1.5</t>
  </si>
  <si>
    <t>---</t>
  </si>
  <si>
    <t>EUSA Cup, София, 07.03.2019 - 10.03.2019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</si>
</sst>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/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3" sqref="B3:F3"/>
    </sheetView>
  </sheetViews>
  <sheetFormatPr defaultRowHeight="15" x14ac:dyDescent="0.25"/>
  <cols>
    <col min="1" max="1" width="29.5703125" style="10" customWidth="1"/>
    <col min="2" max="2" width="27.85546875" style="10" customWidth="1"/>
    <col min="3" max="3" width="14.85546875" style="10" customWidth="1"/>
    <col min="4" max="6" width="18.285156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ht="18.75" x14ac:dyDescent="0.25">
      <c r="A1" s="17" t="s">
        <v>87</v>
      </c>
      <c r="F1" s="16" t="s">
        <v>106</v>
      </c>
    </row>
    <row r="2" spans="1:6" ht="5.25" customHeight="1" x14ac:dyDescent="0.25"/>
    <row r="3" spans="1:6" x14ac:dyDescent="0.25">
      <c r="A3" s="10" t="s">
        <v>82</v>
      </c>
      <c r="B3" s="25"/>
      <c r="C3" s="26"/>
      <c r="D3" s="26"/>
      <c r="E3" s="26"/>
      <c r="F3" s="27"/>
    </row>
    <row r="4" spans="1:6" x14ac:dyDescent="0.25">
      <c r="A4" s="10" t="s">
        <v>0</v>
      </c>
      <c r="B4" s="15" t="s">
        <v>3</v>
      </c>
    </row>
    <row r="5" spans="1:6" x14ac:dyDescent="0.25">
      <c r="A5" s="10" t="s">
        <v>71</v>
      </c>
      <c r="B5" s="15"/>
    </row>
    <row r="6" spans="1:6" x14ac:dyDescent="0.25">
      <c r="A6" s="10" t="s">
        <v>1</v>
      </c>
      <c r="B6" s="15" t="s">
        <v>4</v>
      </c>
    </row>
    <row r="7" spans="1:6" x14ac:dyDescent="0.25">
      <c r="A7" s="10" t="s">
        <v>2</v>
      </c>
      <c r="B7" s="12" t="s">
        <v>5</v>
      </c>
    </row>
    <row r="9" spans="1:6" x14ac:dyDescent="0.25">
      <c r="A9" s="20" t="s">
        <v>52</v>
      </c>
      <c r="B9" s="20"/>
      <c r="C9" s="20"/>
      <c r="D9" s="20"/>
      <c r="E9" s="20"/>
      <c r="F9" s="20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19" t="s">
        <v>14</v>
      </c>
      <c r="B11" s="21" t="s">
        <v>6</v>
      </c>
      <c r="C11" s="21" t="s">
        <v>7</v>
      </c>
      <c r="D11" s="21" t="s">
        <v>13</v>
      </c>
      <c r="E11" s="21"/>
      <c r="F11" s="21"/>
    </row>
    <row r="12" spans="1:6" x14ac:dyDescent="0.25">
      <c r="A12" s="19"/>
      <c r="B12" s="21"/>
      <c r="C12" s="21"/>
      <c r="D12" s="14" t="s">
        <v>8</v>
      </c>
      <c r="E12" s="14" t="s">
        <v>9</v>
      </c>
      <c r="F12" s="14" t="s">
        <v>10</v>
      </c>
    </row>
    <row r="13" spans="1:6" x14ac:dyDescent="0.25">
      <c r="A13" s="22" t="s">
        <v>53</v>
      </c>
      <c r="B13" s="23"/>
      <c r="C13" s="23"/>
      <c r="D13" s="23"/>
      <c r="E13" s="23"/>
      <c r="F13" s="24"/>
    </row>
    <row r="14" spans="1:6" s="11" customFormat="1" x14ac:dyDescent="0.25">
      <c r="A14" s="2" t="s">
        <v>44</v>
      </c>
      <c r="B14" s="3" t="s">
        <v>11</v>
      </c>
      <c r="C14" s="3" t="s">
        <v>12</v>
      </c>
      <c r="D14" s="4">
        <v>2005</v>
      </c>
      <c r="E14" s="4">
        <v>12</v>
      </c>
      <c r="F14" s="4">
        <v>11</v>
      </c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s="11" customFormat="1" x14ac:dyDescent="0.25">
      <c r="A26" s="2"/>
      <c r="B26" s="3"/>
      <c r="C26" s="3"/>
      <c r="D26" s="4"/>
      <c r="E26" s="4"/>
      <c r="F26" s="4"/>
    </row>
    <row r="27" spans="1:6" s="11" customFormat="1" x14ac:dyDescent="0.25">
      <c r="A27" s="2"/>
      <c r="B27" s="3"/>
      <c r="C27" s="3"/>
      <c r="D27" s="4"/>
      <c r="E27" s="4"/>
      <c r="F27" s="4"/>
    </row>
    <row r="28" spans="1:6" s="11" customFormat="1" x14ac:dyDescent="0.25">
      <c r="A28" s="2"/>
      <c r="B28" s="3"/>
      <c r="C28" s="3"/>
      <c r="D28" s="4"/>
      <c r="E28" s="4"/>
      <c r="F28" s="4"/>
    </row>
    <row r="29" spans="1:6" x14ac:dyDescent="0.25">
      <c r="A29" s="22" t="s">
        <v>51</v>
      </c>
      <c r="B29" s="23"/>
      <c r="C29" s="23"/>
      <c r="D29" s="23"/>
      <c r="E29" s="23"/>
      <c r="F29" s="24"/>
    </row>
    <row r="30" spans="1:6" s="11" customFormat="1" x14ac:dyDescent="0.25">
      <c r="A30" s="2" t="s">
        <v>46</v>
      </c>
      <c r="B30" s="3" t="s">
        <v>57</v>
      </c>
      <c r="C30" s="3" t="s">
        <v>58</v>
      </c>
      <c r="D30" s="4">
        <v>1990</v>
      </c>
      <c r="E30" s="4">
        <v>1</v>
      </c>
      <c r="F30" s="4">
        <v>17</v>
      </c>
    </row>
    <row r="31" spans="1:6" s="11" customFormat="1" x14ac:dyDescent="0.25">
      <c r="A31" s="2"/>
      <c r="B31" s="5"/>
      <c r="C31" s="5"/>
      <c r="D31" s="6"/>
      <c r="E31" s="6"/>
      <c r="F31" s="6"/>
    </row>
    <row r="32" spans="1:6" s="11" customFormat="1" x14ac:dyDescent="0.25">
      <c r="A32" s="2"/>
      <c r="B32" s="5"/>
      <c r="C32" s="5"/>
      <c r="D32" s="6"/>
      <c r="E32" s="6"/>
      <c r="F32" s="6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3"/>
      <c r="C34" s="3"/>
      <c r="D34" s="4"/>
      <c r="E34" s="4"/>
      <c r="F34" s="4"/>
    </row>
    <row r="35" spans="1:10" s="11" customFormat="1" x14ac:dyDescent="0.25">
      <c r="A35" s="2"/>
      <c r="B35" s="3"/>
      <c r="C35" s="3"/>
      <c r="D35" s="4"/>
      <c r="E35" s="4"/>
      <c r="F35" s="4"/>
    </row>
    <row r="36" spans="1:10" s="11" customFormat="1" x14ac:dyDescent="0.25">
      <c r="A36" s="2"/>
      <c r="B36" s="5"/>
      <c r="C36" s="5"/>
      <c r="D36" s="6"/>
      <c r="E36" s="6"/>
      <c r="F36" s="6"/>
    </row>
    <row r="37" spans="1:10" s="11" customFormat="1" x14ac:dyDescent="0.25">
      <c r="A37" s="2"/>
      <c r="B37" s="5"/>
      <c r="C37" s="5"/>
      <c r="D37" s="6"/>
      <c r="E37" s="6"/>
      <c r="F37" s="6"/>
    </row>
    <row r="38" spans="1:10" s="11" customFormat="1" x14ac:dyDescent="0.25">
      <c r="A38" s="2"/>
      <c r="B38" s="5"/>
      <c r="C38" s="5"/>
      <c r="D38" s="6"/>
      <c r="E38" s="6"/>
      <c r="F38" s="6"/>
    </row>
    <row r="39" spans="1:10" s="11" customFormat="1" x14ac:dyDescent="0.25">
      <c r="A39" s="2"/>
      <c r="B39" s="3"/>
      <c r="C39" s="3"/>
      <c r="D39" s="4"/>
      <c r="E39" s="4"/>
      <c r="F39" s="4"/>
    </row>
    <row r="40" spans="1:10" s="11" customFormat="1" x14ac:dyDescent="0.25">
      <c r="A40" s="2"/>
      <c r="B40" s="3"/>
      <c r="C40" s="3"/>
      <c r="D40" s="4"/>
      <c r="E40" s="4"/>
      <c r="F40" s="4"/>
    </row>
    <row r="42" spans="1:10" x14ac:dyDescent="0.25">
      <c r="A42" s="20" t="s">
        <v>35</v>
      </c>
      <c r="B42" s="20"/>
      <c r="C42" s="20"/>
      <c r="D42" s="20"/>
      <c r="E42" s="20"/>
      <c r="F42" s="20"/>
      <c r="G42" s="20"/>
      <c r="H42" s="20"/>
      <c r="I42" s="20"/>
      <c r="J42" s="20"/>
    </row>
    <row r="44" spans="1:10" ht="15" customHeight="1" x14ac:dyDescent="0.25">
      <c r="A44" s="19" t="s">
        <v>14</v>
      </c>
      <c r="B44" s="19" t="s">
        <v>7</v>
      </c>
      <c r="C44" s="19" t="s">
        <v>15</v>
      </c>
      <c r="D44" s="19" t="s">
        <v>16</v>
      </c>
      <c r="E44" s="19" t="s">
        <v>13</v>
      </c>
      <c r="F44" s="19" t="s">
        <v>17</v>
      </c>
      <c r="G44" s="19" t="s">
        <v>19</v>
      </c>
      <c r="H44" s="19" t="s">
        <v>20</v>
      </c>
      <c r="I44" s="19" t="s">
        <v>42</v>
      </c>
      <c r="J44" s="19" t="s">
        <v>21</v>
      </c>
    </row>
    <row r="45" spans="1:10" ht="1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x14ac:dyDescent="0.25">
      <c r="A46" s="2" t="s">
        <v>47</v>
      </c>
      <c r="B46" s="3" t="s">
        <v>23</v>
      </c>
      <c r="C46" s="2" t="s">
        <v>54</v>
      </c>
      <c r="D46" s="4" t="s">
        <v>18</v>
      </c>
      <c r="E46" s="7">
        <v>38716</v>
      </c>
      <c r="F46" s="8">
        <v>711161633</v>
      </c>
      <c r="G46" s="7">
        <v>43464</v>
      </c>
      <c r="H46" s="7">
        <v>43125</v>
      </c>
      <c r="I46" s="7">
        <v>43490</v>
      </c>
      <c r="J46" s="4" t="s">
        <v>22</v>
      </c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2" spans="1:10" x14ac:dyDescent="0.25">
      <c r="A62" s="2"/>
      <c r="B62" s="3"/>
      <c r="C62" s="2"/>
      <c r="D62" s="4"/>
      <c r="E62" s="7"/>
      <c r="F62" s="8"/>
      <c r="G62" s="7"/>
      <c r="H62" s="7"/>
      <c r="I62" s="7"/>
      <c r="J62" s="4"/>
    </row>
    <row r="63" spans="1:10" x14ac:dyDescent="0.25">
      <c r="A63" s="2"/>
      <c r="B63" s="3"/>
      <c r="C63" s="2"/>
      <c r="D63" s="4"/>
      <c r="E63" s="7"/>
      <c r="F63" s="8"/>
      <c r="G63" s="7"/>
      <c r="H63" s="7"/>
      <c r="I63" s="7"/>
      <c r="J63" s="4"/>
    </row>
    <row r="64" spans="1:10" x14ac:dyDescent="0.25">
      <c r="A64" s="2"/>
      <c r="B64" s="3"/>
      <c r="C64" s="2"/>
      <c r="D64" s="4"/>
      <c r="E64" s="7"/>
      <c r="F64" s="8"/>
      <c r="G64" s="7"/>
      <c r="H64" s="7"/>
      <c r="I64" s="7"/>
      <c r="J64" s="4"/>
    </row>
    <row r="66" spans="1:8" x14ac:dyDescent="0.25">
      <c r="A66" s="20" t="s">
        <v>36</v>
      </c>
      <c r="B66" s="20"/>
      <c r="C66" s="20"/>
      <c r="D66" s="20"/>
      <c r="E66" s="20"/>
      <c r="F66" s="20"/>
      <c r="G66" s="20"/>
      <c r="H66" s="20"/>
    </row>
    <row r="68" spans="1:8" x14ac:dyDescent="0.25">
      <c r="A68" s="28" t="s">
        <v>26</v>
      </c>
      <c r="B68" s="28"/>
      <c r="C68" s="28"/>
      <c r="D68" s="28"/>
      <c r="E68" s="28"/>
      <c r="F68" s="28"/>
      <c r="G68" s="28"/>
      <c r="H68" s="28"/>
    </row>
    <row r="69" spans="1:8" x14ac:dyDescent="0.25">
      <c r="A69" s="19" t="s">
        <v>24</v>
      </c>
      <c r="B69" s="19" t="s">
        <v>25</v>
      </c>
      <c r="C69" s="19" t="s">
        <v>85</v>
      </c>
      <c r="D69" s="19" t="s">
        <v>86</v>
      </c>
      <c r="E69" s="19" t="s">
        <v>37</v>
      </c>
      <c r="F69" s="19" t="s">
        <v>84</v>
      </c>
      <c r="G69" s="19" t="s">
        <v>27</v>
      </c>
      <c r="H69" s="19" t="s">
        <v>34</v>
      </c>
    </row>
    <row r="70" spans="1:8" x14ac:dyDescent="0.25">
      <c r="A70" s="19"/>
      <c r="B70" s="19"/>
      <c r="C70" s="19"/>
      <c r="D70" s="19"/>
      <c r="E70" s="19"/>
      <c r="F70" s="19"/>
      <c r="G70" s="19"/>
      <c r="H70" s="19"/>
    </row>
    <row r="71" spans="1:8" x14ac:dyDescent="0.25">
      <c r="A71" s="3" t="s">
        <v>23</v>
      </c>
      <c r="B71" s="9">
        <v>43125.458333333336</v>
      </c>
      <c r="C71" s="3" t="s">
        <v>22</v>
      </c>
      <c r="D71" s="2" t="s">
        <v>59</v>
      </c>
      <c r="E71" s="3" t="s">
        <v>30</v>
      </c>
      <c r="F71" s="4" t="s">
        <v>29</v>
      </c>
      <c r="G71" s="4" t="s">
        <v>28</v>
      </c>
      <c r="H71" s="4">
        <v>10</v>
      </c>
    </row>
    <row r="72" spans="1:8" x14ac:dyDescent="0.25">
      <c r="A72" s="3"/>
      <c r="B72" s="9"/>
      <c r="C72" s="3"/>
      <c r="D72" s="2"/>
      <c r="E72" s="3"/>
      <c r="F72" s="4"/>
      <c r="G72" s="4"/>
      <c r="H72" s="4"/>
    </row>
    <row r="73" spans="1:8" x14ac:dyDescent="0.25">
      <c r="A73" s="3"/>
      <c r="B73" s="9"/>
      <c r="C73" s="3"/>
      <c r="D73" s="2"/>
      <c r="E73" s="3"/>
      <c r="F73" s="4"/>
      <c r="G73" s="4"/>
      <c r="H73" s="4"/>
    </row>
    <row r="75" spans="1:8" x14ac:dyDescent="0.25">
      <c r="A75" s="28" t="s">
        <v>31</v>
      </c>
      <c r="B75" s="28"/>
      <c r="C75" s="28"/>
      <c r="D75" s="28"/>
      <c r="E75" s="28"/>
      <c r="F75" s="28"/>
      <c r="G75" s="28"/>
      <c r="H75" s="28"/>
    </row>
    <row r="76" spans="1:8" x14ac:dyDescent="0.25">
      <c r="A76" s="19" t="s">
        <v>24</v>
      </c>
      <c r="B76" s="19" t="s">
        <v>25</v>
      </c>
      <c r="C76" s="19" t="s">
        <v>85</v>
      </c>
      <c r="D76" s="19" t="s">
        <v>86</v>
      </c>
      <c r="E76" s="19" t="s">
        <v>37</v>
      </c>
      <c r="F76" s="19" t="s">
        <v>83</v>
      </c>
      <c r="G76" s="19" t="s">
        <v>27</v>
      </c>
      <c r="H76" s="19" t="s">
        <v>34</v>
      </c>
    </row>
    <row r="77" spans="1:8" x14ac:dyDescent="0.25">
      <c r="A77" s="19"/>
      <c r="B77" s="19"/>
      <c r="C77" s="19"/>
      <c r="D77" s="19"/>
      <c r="E77" s="19"/>
      <c r="F77" s="19"/>
      <c r="G77" s="19"/>
      <c r="H77" s="19"/>
    </row>
    <row r="78" spans="1:8" x14ac:dyDescent="0.25">
      <c r="A78" s="3" t="s">
        <v>23</v>
      </c>
      <c r="B78" s="9">
        <v>43131.5</v>
      </c>
      <c r="C78" s="3" t="s">
        <v>22</v>
      </c>
      <c r="D78" s="2" t="s">
        <v>59</v>
      </c>
      <c r="E78" s="3" t="s">
        <v>32</v>
      </c>
      <c r="F78" s="4" t="s">
        <v>29</v>
      </c>
      <c r="G78" s="4" t="s">
        <v>33</v>
      </c>
      <c r="H78" s="4">
        <v>10</v>
      </c>
    </row>
    <row r="79" spans="1:8" x14ac:dyDescent="0.25">
      <c r="A79" s="3"/>
      <c r="B79" s="9"/>
      <c r="C79" s="3"/>
      <c r="D79" s="2"/>
      <c r="E79" s="3"/>
      <c r="F79" s="4"/>
      <c r="G79" s="4"/>
      <c r="H79" s="4"/>
    </row>
    <row r="80" spans="1:8" x14ac:dyDescent="0.25">
      <c r="A80" s="3"/>
      <c r="B80" s="9"/>
      <c r="C80" s="3"/>
      <c r="D80" s="2"/>
      <c r="E80" s="3"/>
      <c r="F80" s="4"/>
      <c r="G80" s="4"/>
      <c r="H80" s="4"/>
    </row>
    <row r="82" spans="1:7" x14ac:dyDescent="0.25">
      <c r="A82" s="20" t="s">
        <v>38</v>
      </c>
      <c r="B82" s="20"/>
      <c r="C82" s="20"/>
      <c r="D82" s="20"/>
      <c r="E82" s="20"/>
      <c r="F82" s="20"/>
      <c r="G82" s="20"/>
    </row>
    <row r="83" spans="1:7" x14ac:dyDescent="0.25">
      <c r="A83" s="13"/>
      <c r="B83" s="13"/>
      <c r="C83" s="13"/>
      <c r="D83" s="13"/>
      <c r="E83" s="13"/>
    </row>
    <row r="84" spans="1:7" x14ac:dyDescent="0.25">
      <c r="A84" s="19" t="s">
        <v>14</v>
      </c>
      <c r="B84" s="19" t="s">
        <v>7</v>
      </c>
      <c r="C84" s="21" t="s">
        <v>39</v>
      </c>
      <c r="D84" s="21" t="s">
        <v>40</v>
      </c>
      <c r="E84" s="19" t="s">
        <v>41</v>
      </c>
      <c r="F84" s="19" t="s">
        <v>42</v>
      </c>
      <c r="G84" s="19" t="s">
        <v>43</v>
      </c>
    </row>
    <row r="85" spans="1:7" x14ac:dyDescent="0.25">
      <c r="A85" s="19"/>
      <c r="B85" s="19"/>
      <c r="C85" s="21"/>
      <c r="D85" s="21"/>
      <c r="E85" s="19"/>
      <c r="F85" s="19"/>
      <c r="G85" s="19"/>
    </row>
    <row r="86" spans="1:7" s="11" customFormat="1" x14ac:dyDescent="0.25">
      <c r="A86" s="2" t="s">
        <v>47</v>
      </c>
      <c r="B86" s="3" t="s">
        <v>23</v>
      </c>
      <c r="C86" s="2" t="s">
        <v>64</v>
      </c>
      <c r="D86" s="2" t="s">
        <v>67</v>
      </c>
      <c r="E86" s="7">
        <v>43125</v>
      </c>
      <c r="F86" s="7">
        <v>43131</v>
      </c>
      <c r="G86" s="4">
        <f>F86-E86</f>
        <v>6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ref="G87:G107" si="0">F87-E87</f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  <row r="105" spans="1:7" s="11" customFormat="1" x14ac:dyDescent="0.25">
      <c r="A105" s="2"/>
      <c r="B105" s="3"/>
      <c r="C105" s="2"/>
      <c r="D105" s="2"/>
      <c r="E105" s="7"/>
      <c r="F105" s="7"/>
      <c r="G105" s="4">
        <f t="shared" si="0"/>
        <v>0</v>
      </c>
    </row>
    <row r="106" spans="1:7" s="11" customFormat="1" x14ac:dyDescent="0.25">
      <c r="A106" s="2"/>
      <c r="B106" s="3"/>
      <c r="C106" s="2"/>
      <c r="D106" s="2"/>
      <c r="E106" s="7"/>
      <c r="F106" s="7"/>
      <c r="G106" s="4">
        <f t="shared" si="0"/>
        <v>0</v>
      </c>
    </row>
    <row r="107" spans="1:7" s="11" customFormat="1" x14ac:dyDescent="0.25">
      <c r="A107" s="2"/>
      <c r="B107" s="3"/>
      <c r="C107" s="2"/>
      <c r="D107" s="2"/>
      <c r="E107" s="7"/>
      <c r="F107" s="7"/>
      <c r="G107" s="4">
        <f t="shared" si="0"/>
        <v>0</v>
      </c>
    </row>
  </sheetData>
  <sheetProtection algorithmName="SHA-512" hashValue="wle/v7EYMqrczNP7E4yINSW2LS8vV/dv8aZp5LkqPyj0fgS5o2Nmah+3983Emz/5asP61RPeVYfdWAKfUBL66A==" saltValue="aF6Lvg5oXQ0skgLMKPKA8A==" spinCount="100000" sheet="1" objects="1" scenarios="1" selectLockedCells="1"/>
  <mergeCells count="46">
    <mergeCell ref="B3:F3"/>
    <mergeCell ref="G76:G77"/>
    <mergeCell ref="H76:H77"/>
    <mergeCell ref="A66:H66"/>
    <mergeCell ref="A68:H68"/>
    <mergeCell ref="A75:H75"/>
    <mergeCell ref="A76:A77"/>
    <mergeCell ref="B76:B77"/>
    <mergeCell ref="C76:C77"/>
    <mergeCell ref="D76:D77"/>
    <mergeCell ref="E76:E77"/>
    <mergeCell ref="F76:F77"/>
    <mergeCell ref="C69:C70"/>
    <mergeCell ref="D69:D70"/>
    <mergeCell ref="E69:E70"/>
    <mergeCell ref="F69:F70"/>
    <mergeCell ref="G69:G70"/>
    <mergeCell ref="A11:A12"/>
    <mergeCell ref="F44:F45"/>
    <mergeCell ref="E44:E45"/>
    <mergeCell ref="A42:J42"/>
    <mergeCell ref="H69:H70"/>
    <mergeCell ref="G44:G45"/>
    <mergeCell ref="H44:H45"/>
    <mergeCell ref="I44:I45"/>
    <mergeCell ref="J44:J45"/>
    <mergeCell ref="A69:A70"/>
    <mergeCell ref="B69:B70"/>
    <mergeCell ref="A13:F13"/>
    <mergeCell ref="A29:F29"/>
    <mergeCell ref="F84:F85"/>
    <mergeCell ref="G84:G85"/>
    <mergeCell ref="A82:G82"/>
    <mergeCell ref="A9:F9"/>
    <mergeCell ref="A84:A85"/>
    <mergeCell ref="B84:B85"/>
    <mergeCell ref="C84:C85"/>
    <mergeCell ref="D84:D85"/>
    <mergeCell ref="E84:E85"/>
    <mergeCell ref="B11:B12"/>
    <mergeCell ref="C11:C12"/>
    <mergeCell ref="D11:F11"/>
    <mergeCell ref="A44:A45"/>
    <mergeCell ref="B44:B45"/>
    <mergeCell ref="C44:C45"/>
    <mergeCell ref="D44:D4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Справочники!$A$2:$A$7</xm:f>
          </x14:formula1>
          <xm:sqref>A14:A28 A46:A64 A86:A107 A30:A40</xm:sqref>
        </x14:dataValidation>
        <x14:dataValidation type="list" showInputMessage="1" showErrorMessage="1">
          <x14:formula1>
            <xm:f>Справочники!$C$2:$C$3</xm:f>
          </x14:formula1>
          <xm:sqref>C46:C64</xm:sqref>
        </x14:dataValidation>
        <x14:dataValidation type="list" showInputMessage="1" showErrorMessage="1">
          <x14:formula1>
            <xm:f>Справочники!$E$2:$E$5</xm:f>
          </x14:formula1>
          <xm:sqref>D71:D73 D78:D80</xm:sqref>
        </x14:dataValidation>
        <x14:dataValidation type="list" showInputMessage="1" showErrorMessage="1">
          <x14:formula1>
            <xm:f>Справочники!$G$2:$G$3</xm:f>
          </x14:formula1>
          <xm:sqref>C86:C107</xm:sqref>
        </x14:dataValidation>
        <x14:dataValidation type="list" allowBlank="1" showInputMessage="1" showErrorMessage="1">
          <x14:formula1>
            <xm:f>Справочники!$I$2:$I$4</xm:f>
          </x14:formula1>
          <xm:sqref>D86:D107</xm:sqref>
        </x14:dataValidation>
        <x14:dataValidation type="list" showInputMessage="1" showErrorMessage="1">
          <x14:formula1>
            <xm:f>Справочники!$K$2:$K$14</xm:f>
          </x14:formula1>
          <xm:sqref>B5</xm:sqref>
        </x14:dataValidation>
        <x14:dataValidation type="list" showInputMessage="1" showErrorMessage="1">
          <x14:formula1>
            <xm:f>Справочники!$L$2:$L$18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33.5703125" bestFit="1" customWidth="1"/>
    <col min="12" max="12" width="98.28515625" bestFit="1" customWidth="1"/>
  </cols>
  <sheetData>
    <row r="1" spans="1:12" s="1" customFormat="1" x14ac:dyDescent="0.25">
      <c r="A1" s="1" t="s">
        <v>50</v>
      </c>
      <c r="C1" s="1" t="s">
        <v>56</v>
      </c>
      <c r="E1" s="1" t="s">
        <v>63</v>
      </c>
      <c r="G1" s="1" t="s">
        <v>66</v>
      </c>
      <c r="I1" s="1" t="s">
        <v>70</v>
      </c>
      <c r="K1" s="1" t="s">
        <v>72</v>
      </c>
      <c r="L1" s="1" t="s">
        <v>81</v>
      </c>
    </row>
    <row r="2" spans="1:12" x14ac:dyDescent="0.25">
      <c r="A2" t="s">
        <v>44</v>
      </c>
      <c r="C2" t="s">
        <v>54</v>
      </c>
      <c r="E2" t="s">
        <v>59</v>
      </c>
      <c r="G2" t="s">
        <v>64</v>
      </c>
      <c r="I2" t="s">
        <v>67</v>
      </c>
      <c r="K2" t="s">
        <v>73</v>
      </c>
      <c r="L2" t="s">
        <v>108</v>
      </c>
    </row>
    <row r="3" spans="1:12" x14ac:dyDescent="0.25">
      <c r="A3" t="s">
        <v>45</v>
      </c>
      <c r="C3" t="s">
        <v>55</v>
      </c>
      <c r="E3" t="s">
        <v>60</v>
      </c>
      <c r="G3" t="s">
        <v>65</v>
      </c>
      <c r="I3" t="s">
        <v>68</v>
      </c>
      <c r="K3" t="s">
        <v>74</v>
      </c>
      <c r="L3" t="s">
        <v>101</v>
      </c>
    </row>
    <row r="4" spans="1:12" x14ac:dyDescent="0.25">
      <c r="A4" t="s">
        <v>46</v>
      </c>
      <c r="E4" t="s">
        <v>61</v>
      </c>
      <c r="I4" t="s">
        <v>69</v>
      </c>
      <c r="K4" t="s">
        <v>75</v>
      </c>
      <c r="L4" t="s">
        <v>103</v>
      </c>
    </row>
    <row r="5" spans="1:12" x14ac:dyDescent="0.25">
      <c r="A5" t="s">
        <v>47</v>
      </c>
      <c r="E5" t="s">
        <v>62</v>
      </c>
      <c r="K5" t="s">
        <v>76</v>
      </c>
      <c r="L5" t="s">
        <v>102</v>
      </c>
    </row>
    <row r="6" spans="1:12" x14ac:dyDescent="0.25">
      <c r="A6" t="s">
        <v>48</v>
      </c>
      <c r="K6" t="s">
        <v>77</v>
      </c>
      <c r="L6" t="s">
        <v>104</v>
      </c>
    </row>
    <row r="7" spans="1:12" x14ac:dyDescent="0.25">
      <c r="A7" t="s">
        <v>49</v>
      </c>
      <c r="K7" s="18" t="s">
        <v>107</v>
      </c>
      <c r="L7" t="s">
        <v>105</v>
      </c>
    </row>
    <row r="8" spans="1:12" x14ac:dyDescent="0.25">
      <c r="K8" t="s">
        <v>97</v>
      </c>
      <c r="L8" s="18" t="s">
        <v>107</v>
      </c>
    </row>
    <row r="9" spans="1:12" x14ac:dyDescent="0.25">
      <c r="K9" t="s">
        <v>98</v>
      </c>
      <c r="L9" t="s">
        <v>91</v>
      </c>
    </row>
    <row r="10" spans="1:12" x14ac:dyDescent="0.25">
      <c r="K10" t="s">
        <v>99</v>
      </c>
      <c r="L10" t="s">
        <v>90</v>
      </c>
    </row>
    <row r="11" spans="1:12" x14ac:dyDescent="0.25">
      <c r="K11" t="s">
        <v>79</v>
      </c>
      <c r="L11" t="s">
        <v>89</v>
      </c>
    </row>
    <row r="12" spans="1:12" x14ac:dyDescent="0.25">
      <c r="K12" t="s">
        <v>80</v>
      </c>
      <c r="L12" t="s">
        <v>88</v>
      </c>
    </row>
    <row r="13" spans="1:12" x14ac:dyDescent="0.25">
      <c r="K13" s="18" t="s">
        <v>107</v>
      </c>
      <c r="L13" t="s">
        <v>92</v>
      </c>
    </row>
    <row r="14" spans="1:12" x14ac:dyDescent="0.25">
      <c r="K14" t="s">
        <v>78</v>
      </c>
      <c r="L14" t="s">
        <v>93</v>
      </c>
    </row>
    <row r="15" spans="1:12" x14ac:dyDescent="0.25">
      <c r="L15" t="s">
        <v>100</v>
      </c>
    </row>
    <row r="16" spans="1:12" x14ac:dyDescent="0.25">
      <c r="L16" t="s">
        <v>94</v>
      </c>
    </row>
    <row r="17" spans="12:12" x14ac:dyDescent="0.25">
      <c r="L17" t="s">
        <v>95</v>
      </c>
    </row>
    <row r="18" spans="12:12" x14ac:dyDescent="0.25">
      <c r="L18" t="s">
        <v>96</v>
      </c>
    </row>
  </sheetData>
  <sheetProtection algorithmName="SHA-512" hashValue="nMJSv80YN4QSOC4OOPj2/lPoVkpGqLM6k3Ty2+s+8GVMdp7HMvFOjoWRzFw6drXAHkIE8UDYeff1oT5DJuCuDA==" saltValue="2v+pCYrGmpWqrS2YRt2MZ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2018-12-26T13:23:26Z</dcterms:modified>
</cp:coreProperties>
</file>